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Sheet1!$A$3:$X$21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<sst xmlns="http://schemas.openxmlformats.org/spreadsheetml/2006/main" count="57" uniqueCount="39">
  <si>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海南热带海洋学院 心理健康教育 专业 2026年硕士研究生调剂志愿考生复试成绩汇总表</t>
  </si>
  <si>
    <t>序号</t>
  </si>
  <si>
    <t>姓名</t>
  </si>
  <si>
    <t>考生编号</t>
  </si>
  <si>
    <t>专业</t>
  </si>
  <si>
    <t>初试成绩</t>
  </si>
  <si>
    <t>复试成绩</t>
  </si>
  <si>
    <t>总成绩</t>
  </si>
  <si>
    <t>学习方式</t>
  </si>
  <si>
    <t>加试一成绩</t>
  </si>
  <si>
    <t>加试二成绩</t>
  </si>
  <si>
    <t>备注</t>
  </si>
  <si>
    <t>思想政治理论</t>
  </si>
  <si>
    <t>外国语</t>
  </si>
  <si>
    <t>业务课一</t>
  </si>
  <si>
    <t>业务课二</t>
  </si>
  <si>
    <t>洪奇奇</t>
  </si>
  <si>
    <t>100286520900002</t>
  </si>
  <si>
    <t>心理健康教育</t>
  </si>
  <si>
    <t>全日制</t>
  </si>
  <si>
    <t>罗梦雨</t>
  </si>
  <si>
    <t>110786123407685</t>
  </si>
  <si>
    <t>李仕成</t>
  </si>
  <si>
    <t>102316045116016</t>
  </si>
  <si>
    <t>丁玮</t>
  </si>
  <si>
    <t>103206210007989</t>
  </si>
  <si>
    <t>邬玉龙</t>
  </si>
  <si>
    <t>110786123411145</t>
  </si>
  <si>
    <t>何心仪</t>
  </si>
  <si>
    <t>105746000022367</t>
  </si>
  <si>
    <t>江俊盈</t>
  </si>
  <si>
    <t>101846210405451</t>
  </si>
  <si>
    <t>申佳宁</t>
  </si>
  <si>
    <t>104756045116035</t>
  </si>
  <si>
    <t>范冰</t>
  </si>
  <si>
    <t>105116005203043</t>
  </si>
  <si>
    <t>许娟</t>
  </si>
  <si>
    <t>104186045116011</t>
  </si>
  <si>
    <t>同等学力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</si>
</sst>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49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workbookViewId="0">
      <selection activeCell="K14" sqref="K14"/>
    </sheetView>
  </sheetViews>
  <sheetFormatPr defaultColWidth="9" defaultRowHeight="14.25"/>
  <cols>
    <col min="1" max="1" width="5.88333333333333" style="2" customWidth="1"/>
    <col min="2" max="2" width="8.10833333333333" style="2" customWidth="1"/>
    <col min="3" max="3" width="20.3333333333333" style="2" customWidth="1"/>
    <col min="4" max="4" width="13.775" style="2" customWidth="1"/>
    <col min="5" max="5" width="14.4416666666667" style="2" customWidth="1"/>
    <col min="6" max="6" width="7.33333333333333" style="2" customWidth="1"/>
    <col min="7" max="8" width="9.10833333333333" style="2" customWidth="1"/>
    <col min="9" max="9" width="9" style="2"/>
    <col min="10" max="10" width="9.66666666666667" style="2" customWidth="1"/>
    <col min="11" max="11" width="10.1083333333333" style="2" customWidth="1"/>
    <col min="12" max="12" width="7.10833333333333" style="2" customWidth="1"/>
    <col min="13" max="13" width="6.775" style="2" customWidth="1"/>
    <col min="14" max="14" width="9" style="3"/>
    <col min="15" max="16384" width="9" style="2"/>
  </cols>
  <sheetData>
    <row r="1" ht="39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3.25" customHeight="1" spans="1:24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/>
      <c r="G2" s="6"/>
      <c r="H2" s="6"/>
      <c r="I2" s="5" t="s">
        <v>6</v>
      </c>
      <c r="J2" s="7" t="s">
        <v>7</v>
      </c>
      <c r="K2" s="8" t="s">
        <v>8</v>
      </c>
      <c r="L2" s="9" t="s">
        <v>9</v>
      </c>
      <c r="M2" s="10" t="s">
        <v>10</v>
      </c>
      <c r="N2" s="11" t="s">
        <v>11</v>
      </c>
    </row>
    <row r="3" s="1" customFormat="1" ht="36" customHeight="1" spans="1:24">
      <c r="A3" s="12"/>
      <c r="B3" s="5"/>
      <c r="C3" s="5"/>
      <c r="D3" s="12"/>
      <c r="E3" s="13" t="s">
        <v>12</v>
      </c>
      <c r="F3" s="5" t="s">
        <v>13</v>
      </c>
      <c r="G3" s="5" t="s">
        <v>14</v>
      </c>
      <c r="H3" s="5" t="s">
        <v>15</v>
      </c>
      <c r="I3" s="12"/>
      <c r="J3" s="14"/>
      <c r="K3" s="15"/>
      <c r="L3" s="16"/>
      <c r="M3" s="17"/>
      <c r="N3" s="18"/>
    </row>
    <row r="4" s="1" customFormat="1" ht="24.75" customHeight="1" spans="1:24">
      <c r="A4" s="19">
        <v>1</v>
      </c>
      <c r="B4" s="20" t="s">
        <v>16</v>
      </c>
      <c r="C4" s="21" t="s">
        <v>17</v>
      </c>
      <c r="D4" s="22" t="s">
        <v>18</v>
      </c>
      <c r="E4" s="23">
        <v>62</v>
      </c>
      <c r="F4" s="23">
        <v>82</v>
      </c>
      <c r="G4" s="23">
        <v>112</v>
      </c>
      <c r="H4" s="23">
        <v>136</v>
      </c>
      <c r="I4" s="24">
        <v>88.8</v>
      </c>
      <c r="J4" s="25">
        <f t="shared" ref="J4:J13" si="0">(E4+F4+G4+H4)/5*50%+I4*50%</f>
        <v>83.6</v>
      </c>
      <c r="K4" s="25" t="s">
        <v>19</v>
      </c>
      <c r="L4" s="25"/>
      <c r="M4" s="25"/>
      <c r="N4" s="26"/>
      <c r="P4" s="27"/>
    </row>
    <row r="5" s="1" customFormat="1" ht="24.75" customHeight="1" spans="1:24">
      <c r="A5" s="19">
        <v>2</v>
      </c>
      <c r="B5" s="20" t="s">
        <v>20</v>
      </c>
      <c r="C5" s="21" t="s">
        <v>21</v>
      </c>
      <c r="D5" s="22" t="s">
        <v>18</v>
      </c>
      <c r="E5" s="23">
        <v>62</v>
      </c>
      <c r="F5" s="23">
        <v>51</v>
      </c>
      <c r="G5" s="23">
        <v>121</v>
      </c>
      <c r="H5" s="23">
        <v>128</v>
      </c>
      <c r="I5" s="24">
        <v>87.3</v>
      </c>
      <c r="J5" s="25">
        <f t="shared" si="0"/>
        <v>79.85</v>
      </c>
      <c r="K5" s="25" t="s">
        <v>19</v>
      </c>
      <c r="L5" s="25"/>
      <c r="M5" s="25"/>
      <c r="N5" s="26"/>
      <c r="P5" s="28"/>
    </row>
    <row r="6" s="1" customFormat="1" ht="24.75" customHeight="1" spans="1:24">
      <c r="A6" s="19">
        <v>3</v>
      </c>
      <c r="B6" s="29" t="s">
        <v>22</v>
      </c>
      <c r="C6" s="29" t="s">
        <v>23</v>
      </c>
      <c r="D6" s="22" t="s">
        <v>18</v>
      </c>
      <c r="E6" s="23">
        <v>68</v>
      </c>
      <c r="F6" s="23">
        <v>70</v>
      </c>
      <c r="G6" s="23">
        <v>116</v>
      </c>
      <c r="H6" s="23">
        <v>121</v>
      </c>
      <c r="I6" s="24">
        <v>84</v>
      </c>
      <c r="J6" s="25">
        <f t="shared" si="0"/>
        <v>79.5</v>
      </c>
      <c r="K6" s="25" t="s">
        <v>19</v>
      </c>
      <c r="L6" s="25"/>
      <c r="M6" s="25"/>
      <c r="N6" s="26"/>
      <c r="P6" s="27"/>
      <c r="Q6" s="30"/>
      <c r="R6" s="30"/>
      <c r="S6" s="30"/>
      <c r="T6" s="30"/>
      <c r="U6" s="30"/>
      <c r="V6" s="30"/>
      <c r="W6" s="30"/>
      <c r="X6" s="30"/>
    </row>
    <row r="7" s="1" customFormat="1" ht="24.75" customHeight="1" spans="1:24">
      <c r="A7" s="19">
        <v>4</v>
      </c>
      <c r="B7" s="29" t="s">
        <v>24</v>
      </c>
      <c r="C7" s="29" t="s">
        <v>25</v>
      </c>
      <c r="D7" s="22" t="s">
        <v>18</v>
      </c>
      <c r="E7" s="23">
        <v>60</v>
      </c>
      <c r="F7" s="23">
        <v>50</v>
      </c>
      <c r="G7" s="23">
        <v>121</v>
      </c>
      <c r="H7" s="23">
        <v>137</v>
      </c>
      <c r="I7" s="24">
        <v>82.4</v>
      </c>
      <c r="J7" s="25">
        <f t="shared" si="0"/>
        <v>78</v>
      </c>
      <c r="K7" s="25" t="s">
        <v>19</v>
      </c>
      <c r="L7" s="25"/>
      <c r="M7" s="25"/>
      <c r="N7" s="31"/>
      <c r="P7" s="27"/>
    </row>
    <row r="8" s="1" customFormat="1" ht="24.75" customHeight="1" spans="1:24">
      <c r="A8" s="19">
        <v>5</v>
      </c>
      <c r="B8" s="32" t="s">
        <v>26</v>
      </c>
      <c r="C8" s="32" t="s">
        <v>27</v>
      </c>
      <c r="D8" s="22" t="s">
        <v>18</v>
      </c>
      <c r="E8" s="32">
        <v>63</v>
      </c>
      <c r="F8" s="32">
        <v>64</v>
      </c>
      <c r="G8" s="32">
        <v>121</v>
      </c>
      <c r="H8" s="32">
        <v>126</v>
      </c>
      <c r="I8" s="33">
        <v>81.2</v>
      </c>
      <c r="J8" s="25">
        <f t="shared" si="0"/>
        <v>78</v>
      </c>
      <c r="K8" s="25" t="s">
        <v>19</v>
      </c>
      <c r="L8" s="34"/>
      <c r="M8" s="34"/>
      <c r="N8" s="11"/>
      <c r="P8" s="27"/>
      <c r="Q8" s="30"/>
      <c r="R8" s="30"/>
      <c r="S8" s="30"/>
      <c r="T8" s="30"/>
      <c r="U8" s="30"/>
      <c r="V8" s="30"/>
      <c r="W8" s="30"/>
      <c r="X8" s="30"/>
    </row>
    <row r="9" s="1" customFormat="1" ht="24.75" customHeight="1" spans="1:24">
      <c r="A9" s="19">
        <v>6</v>
      </c>
      <c r="B9" s="29" t="s">
        <v>28</v>
      </c>
      <c r="C9" s="29" t="s">
        <v>29</v>
      </c>
      <c r="D9" s="22" t="s">
        <v>18</v>
      </c>
      <c r="E9" s="23">
        <v>69</v>
      </c>
      <c r="F9" s="23">
        <v>61</v>
      </c>
      <c r="G9" s="23">
        <v>108</v>
      </c>
      <c r="H9" s="23">
        <v>130</v>
      </c>
      <c r="I9" s="24">
        <v>79.7</v>
      </c>
      <c r="J9" s="25">
        <f t="shared" si="0"/>
        <v>76.65</v>
      </c>
      <c r="K9" s="25" t="s">
        <v>19</v>
      </c>
      <c r="L9" s="25"/>
      <c r="M9" s="25"/>
      <c r="N9" s="31"/>
      <c r="P9" s="27"/>
    </row>
    <row r="10" s="1" customFormat="1" ht="24.75" customHeight="1" spans="1:24">
      <c r="A10" s="19">
        <v>7</v>
      </c>
      <c r="B10" s="32" t="s">
        <v>30</v>
      </c>
      <c r="C10" s="32" t="s">
        <v>31</v>
      </c>
      <c r="D10" s="22" t="s">
        <v>18</v>
      </c>
      <c r="E10" s="32">
        <v>69</v>
      </c>
      <c r="F10" s="32">
        <v>69</v>
      </c>
      <c r="G10" s="32">
        <v>103</v>
      </c>
      <c r="H10" s="32">
        <v>119</v>
      </c>
      <c r="I10" s="33">
        <v>81</v>
      </c>
      <c r="J10" s="25">
        <f t="shared" si="0"/>
        <v>76.5</v>
      </c>
      <c r="K10" s="25" t="s">
        <v>19</v>
      </c>
      <c r="L10" s="34"/>
      <c r="M10" s="34"/>
      <c r="N10" s="11"/>
      <c r="P10" s="27"/>
    </row>
    <row r="11" s="1" customFormat="1" ht="24.75" customHeight="1" spans="1:24">
      <c r="A11" s="19">
        <v>8</v>
      </c>
      <c r="B11" s="29" t="s">
        <v>32</v>
      </c>
      <c r="C11" s="29" t="s">
        <v>33</v>
      </c>
      <c r="D11" s="22" t="s">
        <v>18</v>
      </c>
      <c r="E11" s="23">
        <v>64</v>
      </c>
      <c r="F11" s="23">
        <v>75</v>
      </c>
      <c r="G11" s="23">
        <v>101</v>
      </c>
      <c r="H11" s="23">
        <v>120</v>
      </c>
      <c r="I11" s="24">
        <v>77.4</v>
      </c>
      <c r="J11" s="25">
        <f t="shared" si="0"/>
        <v>74.7</v>
      </c>
      <c r="K11" s="25" t="s">
        <v>19</v>
      </c>
      <c r="L11" s="25"/>
      <c r="M11" s="25"/>
      <c r="N11" s="31"/>
      <c r="P11" s="27"/>
      <c r="Q11" s="35"/>
      <c r="R11" s="35"/>
      <c r="S11" s="35"/>
      <c r="T11" s="35"/>
      <c r="U11" s="35"/>
      <c r="V11" s="35"/>
      <c r="W11" s="35"/>
      <c r="X11" s="35"/>
    </row>
    <row r="12" s="1" customFormat="1" ht="24.75" customHeight="1" spans="1:24">
      <c r="A12" s="19">
        <v>9</v>
      </c>
      <c r="B12" s="29" t="s">
        <v>34</v>
      </c>
      <c r="C12" s="29" t="s">
        <v>35</v>
      </c>
      <c r="D12" s="22" t="s">
        <v>18</v>
      </c>
      <c r="E12" s="23">
        <v>58</v>
      </c>
      <c r="F12" s="23">
        <v>74</v>
      </c>
      <c r="G12" s="23">
        <v>107</v>
      </c>
      <c r="H12" s="23">
        <v>130</v>
      </c>
      <c r="I12" s="24">
        <v>75.4</v>
      </c>
      <c r="J12" s="25">
        <f t="shared" si="0"/>
        <v>74.6</v>
      </c>
      <c r="K12" s="25" t="s">
        <v>19</v>
      </c>
      <c r="L12" s="25"/>
      <c r="M12" s="25"/>
      <c r="N12" s="31"/>
      <c r="P12" s="27"/>
      <c r="Q12" s="30"/>
      <c r="R12" s="30"/>
      <c r="S12" s="30"/>
      <c r="T12" s="30"/>
      <c r="U12" s="30"/>
      <c r="V12" s="30"/>
      <c r="W12" s="30"/>
      <c r="X12" s="30"/>
    </row>
    <row r="13" s="1" customFormat="1" ht="24.75" customHeight="1" spans="1:24">
      <c r="A13" s="19">
        <v>10</v>
      </c>
      <c r="B13" s="29" t="s">
        <v>36</v>
      </c>
      <c r="C13" s="29" t="s">
        <v>37</v>
      </c>
      <c r="D13" s="22" t="s">
        <v>18</v>
      </c>
      <c r="E13" s="29">
        <v>66</v>
      </c>
      <c r="F13" s="29">
        <v>66</v>
      </c>
      <c r="G13" s="29">
        <v>112</v>
      </c>
      <c r="H13" s="29">
        <v>116</v>
      </c>
      <c r="I13" s="24">
        <v>72.8</v>
      </c>
      <c r="J13" s="25">
        <f t="shared" si="0"/>
        <v>72.4</v>
      </c>
      <c r="K13" s="25" t="s">
        <v>19</v>
      </c>
      <c r="L13" s="34">
        <v>62</v>
      </c>
      <c r="M13" s="34">
        <v>70</v>
      </c>
      <c r="N13" s="36" t="s">
        <v>38</v>
      </c>
      <c r="P13" s="27"/>
      <c r="Q13" s="35"/>
      <c r="R13" s="35"/>
      <c r="S13" s="35"/>
      <c r="T13" s="35"/>
      <c r="U13" s="35"/>
      <c r="V13" s="35"/>
      <c r="W13" s="35"/>
      <c r="X13" s="35"/>
    </row>
    <row r="14" ht="28.05" customHeight="1" spans="1:24">
      <c r="A14" s="37"/>
      <c r="B14" s="38"/>
      <c r="C14" s="38"/>
      <c r="D14" s="39"/>
      <c r="E14" s="38"/>
      <c r="F14" s="38"/>
      <c r="G14" s="38"/>
      <c r="H14" s="38"/>
      <c r="I14" s="38"/>
      <c r="J14" s="40"/>
      <c r="K14" s="41"/>
      <c r="L14" s="40"/>
      <c r="M14" s="40"/>
      <c r="N14" s="42"/>
    </row>
    <row r="15" spans="1:2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24">
      <c r="A16" s="44"/>
      <c r="B16" s="45"/>
      <c r="C16" s="45"/>
      <c r="D16" s="45"/>
      <c r="E16" s="46"/>
      <c r="F16" s="45"/>
      <c r="G16" s="45"/>
      <c r="H16" s="46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7"/>
      <c r="B18" s="44"/>
      <c r="C18" s="45"/>
      <c r="D18" s="45"/>
      <c r="E18" s="45"/>
      <c r="F18" s="45"/>
      <c r="G18" s="45"/>
      <c r="H18" s="45"/>
      <c r="I18" s="45"/>
    </row>
    <row r="19" ht="13.5" spans="1:9">
      <c r="A19" s="47"/>
      <c r="B19" s="44"/>
      <c r="C19" s="45"/>
      <c r="D19" s="45"/>
      <c r="E19" s="45"/>
      <c r="F19" s="45"/>
      <c r="G19" s="45"/>
      <c r="H19" s="45"/>
      <c r="I19" s="45"/>
    </row>
    <row r="20" ht="13.5" spans="1:9">
      <c r="A20" s="47"/>
      <c r="B20" s="44"/>
      <c r="C20" s="45"/>
      <c r="D20" s="45"/>
      <c r="E20" s="45"/>
      <c r="F20" s="45"/>
      <c r="G20" s="45"/>
      <c r="H20" s="45"/>
      <c r="I20" s="45"/>
    </row>
    <row r="21" ht="13.5" spans="1:9">
      <c r="A21" s="47"/>
      <c r="B21" s="44"/>
      <c r="C21" s="45"/>
      <c r="D21" s="45"/>
      <c r="E21" s="45"/>
      <c r="F21" s="45"/>
      <c r="G21" s="45"/>
      <c r="H21" s="45"/>
      <c r="I21" s="45"/>
    </row>
    <row r="23" spans="1:9">
      <c r="A23" s="48"/>
      <c r="B23" s="48"/>
      <c r="C23" s="48"/>
      <c r="D23" s="48"/>
      <c r="E23" s="48"/>
      <c r="F23" s="48"/>
    </row>
  </sheetData>
  <sortState ref="A4:N13">
    <sortCondition ref="J4:J13" descending="1"/>
  </sortState>
  <mergeCells count="14">
    <mergeCell ref="A1:M1"/>
    <mergeCell ref="E2:H2"/>
    <mergeCell ref="A15:M15"/>
    <mergeCell ref="A23:F23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14">
    <cfRule type="duplicateValues" dxfId="0" priority="2"/>
  </conditionalFormatting>
  <conditionalFormatting sqref="B16:B22 B2:B13 B24:B1048576">
    <cfRule type="duplicateValues" dxfId="0" priority="7"/>
  </conditionalFormatting>
  <pageMargins left="0.236111111111111" right="0.0784722222222222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达令陈</cp:lastModifiedBy>
  <dcterms:created xsi:type="dcterms:W3CDTF">2019-04-12T07:35:00Z</dcterms:created>
  <cp:lastPrinted>2020-05-15T02:20:00Z</cp:lastPrinted>
  <dcterms:modified xsi:type="dcterms:W3CDTF">2026-04-09T10:14:45Z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D7FC879065D8452F9E7EFCF951D20C73</vt:lpwstr>
  </property>
  <property fmtid="{D5CDD505-2E9C-101B-9397-08002B2CF9AE}" pid="4" name="CalculationRule">
    <vt:i4>0</vt:i4>
  </property>
</Properties>
</file>